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25020" yWindow="-45" windowWidth="25365" windowHeight="13650"/>
  </bookViews>
  <sheets>
    <sheet name="mięso i wędlin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F23" i="1"/>
  <c r="H23" i="1" s="1"/>
  <c r="I23" i="1" s="1"/>
  <c r="I24" i="1" l="1"/>
  <c r="F22" i="1"/>
  <c r="F21" i="1"/>
  <c r="H21" i="1" s="1"/>
  <c r="I21" i="1" s="1"/>
  <c r="F20" i="1"/>
  <c r="F19" i="1"/>
  <c r="F18" i="1"/>
  <c r="F17" i="1"/>
  <c r="H17" i="1" s="1"/>
  <c r="I17" i="1" s="1"/>
  <c r="F16" i="1"/>
  <c r="H16" i="1" s="1"/>
  <c r="I16" i="1" s="1"/>
  <c r="F15" i="1"/>
  <c r="F14" i="1"/>
  <c r="F13" i="1"/>
  <c r="F12" i="1"/>
  <c r="H12" i="1" s="1"/>
  <c r="I12" i="1" s="1"/>
  <c r="F11" i="1"/>
  <c r="H11" i="1" s="1"/>
  <c r="F10" i="1"/>
  <c r="F9" i="1"/>
  <c r="F8" i="1"/>
  <c r="F7" i="1"/>
  <c r="H7" i="1" s="1"/>
  <c r="F6" i="1"/>
  <c r="F5" i="1"/>
  <c r="H5" i="1" l="1"/>
  <c r="F25" i="1"/>
  <c r="H9" i="1"/>
  <c r="I9" i="1" s="1"/>
  <c r="H20" i="1"/>
  <c r="I20" i="1" s="1"/>
  <c r="H8" i="1"/>
  <c r="I8" i="1" s="1"/>
  <c r="H13" i="1"/>
  <c r="I13" i="1" s="1"/>
  <c r="H15" i="1"/>
  <c r="I15" i="1" s="1"/>
  <c r="H22" i="1"/>
  <c r="I22" i="1" s="1"/>
  <c r="I11" i="1"/>
  <c r="I7" i="1"/>
  <c r="H19" i="1"/>
  <c r="I19" i="1" s="1"/>
  <c r="H6" i="1"/>
  <c r="I6" i="1" s="1"/>
  <c r="H10" i="1"/>
  <c r="I10" i="1" s="1"/>
  <c r="H14" i="1"/>
  <c r="I14" i="1" s="1"/>
  <c r="H18" i="1"/>
  <c r="I18" i="1" s="1"/>
  <c r="I5" i="1" l="1"/>
  <c r="H25" i="1"/>
  <c r="I25" i="1"/>
</calcChain>
</file>

<file path=xl/sharedStrings.xml><?xml version="1.0" encoding="utf-8"?>
<sst xmlns="http://schemas.openxmlformats.org/spreadsheetml/2006/main" count="53" uniqueCount="34">
  <si>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</si>
  <si>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</si>
  <si>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</si>
  <si>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</si>
  <si>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</si>
  <si>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</si>
  <si>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</si>
  <si>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</si>
  <si>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</si>
  <si>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</si>
  <si>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</si>
  <si>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kg.</t>
  </si>
  <si>
    <t>OFERTA CENOWA dla Przedszkola Publicznego nr 9</t>
  </si>
  <si>
    <r>
      <rPr>
        <b/>
        <sz val="11"/>
        <color theme="1"/>
        <rFont val="Czcionka tekstu podstawowego"/>
        <charset val="238"/>
      </rPr>
      <t>Kabanoski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dla dzieci</t>
    </r>
    <r>
      <rPr>
        <sz val="11"/>
        <color theme="1"/>
        <rFont val="Czcionka tekstu podstawowego"/>
        <family val="2"/>
        <charset val="238"/>
      </rPr>
      <t xml:space="preserve"> skład; Ze 145 g mięsa drobiowego (w tym 110 g mięsa z kurczaka i 35 g mięsa z indyka) wyprodukowano 100 g produktu</t>
    </r>
  </si>
  <si>
    <r>
      <t xml:space="preserve"> Filet z piersi Indyka </t>
    </r>
    <r>
      <rPr>
        <sz val="11"/>
        <color theme="1"/>
        <rFont val="Czcionka tekstu podstawowego"/>
        <charset val="238"/>
      </rPr>
      <t>(mięso świeże, nie mrożone) mięśnie piersiowe pozbawione skóry, kości, i ścięgien, prawidłowo wykrwawione, bez przebarwień i uszkodzeń mechanicznych - gat. I</t>
    </r>
    <r>
      <rPr>
        <b/>
        <sz val="11"/>
        <color theme="1"/>
        <rFont val="Czcionka tekstu podstawowego"/>
        <charset val="238"/>
      </rPr>
      <t xml:space="preserve">  </t>
    </r>
    <r>
      <rPr>
        <sz val="11"/>
        <color theme="1"/>
        <rFont val="Czcionka tekstu podstawowego"/>
        <charset val="238"/>
      </rPr>
      <t>bez antybiotyków</t>
    </r>
  </si>
  <si>
    <r>
      <rPr>
        <b/>
        <sz val="11"/>
        <color theme="1"/>
        <rFont val="Czcionka tekstu podstawowego"/>
        <charset val="238"/>
      </rPr>
      <t>Filet z piersi kurczaka</t>
    </r>
    <r>
      <rPr>
        <sz val="11"/>
        <color theme="1"/>
        <rFont val="Czcionka tekstu podstawowego"/>
        <charset val="238"/>
      </rPr>
      <t xml:space="preserve"> (mięso świeże, nie mrożone) mięśnie piersiowe pozbawione skóry, kości, i ścięgien, prawidłowo wykrwawione, bez przebarwień i uszkodzeń mechanicznych - gat. I </t>
    </r>
    <r>
      <rPr>
        <sz val="11"/>
        <color theme="1"/>
        <rFont val="Czcionka tekstu podstawowego"/>
        <family val="2"/>
        <charset val="238"/>
      </rPr>
      <t xml:space="preserve"> bez antybiotyków</t>
    </r>
  </si>
  <si>
    <r>
      <rPr>
        <b/>
        <sz val="11"/>
        <color theme="1"/>
        <rFont val="Czcionka tekstu podstawowego"/>
        <charset val="238"/>
      </rPr>
      <t>Karkówka  bez kości</t>
    </r>
    <r>
      <rPr>
        <sz val="11"/>
        <color theme="1"/>
        <rFont val="Czcionka tekstu podstawowego"/>
        <charset val="238"/>
      </rPr>
      <t xml:space="preserve"> </t>
    </r>
    <r>
      <rPr>
        <b/>
        <sz val="11"/>
        <color theme="1"/>
        <rFont val="Czcionka tekstu podstawowego"/>
        <charset val="238"/>
      </rPr>
      <t>extra</t>
    </r>
    <r>
      <rPr>
        <sz val="11"/>
        <color theme="1"/>
        <rFont val="Czcionka tekstu podstawowego"/>
        <charset val="238"/>
      </rPr>
      <t xml:space="preserve"> wieprzowa (mięso świeże, nie mrożone) tkanka mięsna delikatna, drobnowłóknista, miękka i soczysta, produkt obrobiony kulinarnie, odtłuszczony, barwa ciemnoróżowa, zapach swoisty, charakterystyczny dla każdego rodzaju mięsa – gat.I </t>
    </r>
  </si>
  <si>
    <r>
      <t xml:space="preserve"> Kurczak – całość</t>
    </r>
    <r>
      <rPr>
        <sz val="11"/>
        <color theme="1"/>
        <rFont val="Czcionka tekstu podstawowego"/>
        <charset val="238"/>
      </rPr>
      <t xml:space="preserve"> (mięso świeże, nie mrożone) mięso oczyszczone, umyte, bez oznak zepsucia, o charakterystycznym dla świeżego kurczaka zapachu, skóra bez przebarwień oraz bez zanieczyszczeń obcych z wolnego wybiegu, chów bez antybiotyków,karmiony paszą bez GMO</t>
    </r>
  </si>
  <si>
    <r>
      <rPr>
        <b/>
        <sz val="11"/>
        <color theme="1"/>
        <rFont val="Czcionka tekstu podstawowego"/>
        <charset val="238"/>
      </rPr>
      <t xml:space="preserve">Szynka bez kości –  kulka </t>
    </r>
    <r>
      <rPr>
        <sz val="11"/>
        <color theme="1"/>
        <rFont val="Czcionka tekstu podstawowego"/>
        <charset val="238"/>
      </rPr>
      <t xml:space="preserve">wieprzowa (mięso świeże, nie mrożone)  tkanka mięsna delikatna , drobnowłóknista, miękka i soczysta, produkt obrobiony kulinarnie, odtłuszczony bez skóry i kości, barwa ciemno różowa zapach swoisty, charakterystyczny dla każdego rodzaju mięsa – gat. I </t>
    </r>
  </si>
  <si>
    <r>
      <rPr>
        <b/>
        <sz val="11"/>
        <color theme="1"/>
        <rFont val="Czcionka tekstu podstawowego"/>
        <charset val="238"/>
      </rPr>
      <t>Udko z kurczaka</t>
    </r>
    <r>
      <rPr>
        <sz val="11"/>
        <color theme="1"/>
        <rFont val="Czcionka tekstu podstawowego"/>
        <family val="2"/>
        <charset val="238"/>
      </rPr>
      <t>, chów bez antybiotyków, karmiony paszą bez GMO</t>
    </r>
  </si>
  <si>
    <r>
      <rPr>
        <b/>
        <sz val="11"/>
        <color theme="1"/>
        <rFont val="Czcionka tekstu podstawowego"/>
        <charset val="238"/>
      </rPr>
      <t>Żeberka</t>
    </r>
    <r>
      <rPr>
        <sz val="11"/>
        <color theme="1"/>
        <rFont val="Czcionka tekstu podstawowego"/>
        <family val="2"/>
        <charset val="238"/>
      </rPr>
      <t xml:space="preserve"> wp. extra paski  mięso świeże, zapach i barwa typowa dla danego asortymentu</t>
    </r>
  </si>
  <si>
    <r>
      <rPr>
        <b/>
        <sz val="11"/>
        <color theme="1"/>
        <rFont val="Czcionka tekstu podstawowego"/>
        <charset val="238"/>
      </rPr>
      <t>Polędwiczki wp</t>
    </r>
    <r>
      <rPr>
        <sz val="11"/>
        <color theme="1"/>
        <rFont val="Czcionka tekstu podstawowego"/>
        <family val="2"/>
        <charset val="238"/>
      </rPr>
      <t>. mięso świeże,część zasadnicz odcięta od półtuszy,jednolity soczysty mięsień,barwa ciemnoróżowa,zapach swoisty,chrakterystyczny dla każdego rodzaju mięsa,konsystencja jędrna elastyczna, powierzchnia sucha,matowa,przekrój lekko wilgotny,sok mięsny przezroczysty</t>
    </r>
  </si>
  <si>
    <r>
      <rPr>
        <b/>
        <sz val="11"/>
        <color theme="1"/>
        <rFont val="Czcionka tekstu podstawowego"/>
        <charset val="238"/>
      </rPr>
      <t xml:space="preserve">Mięso wołowe rosołowe - antrykot,szponder. </t>
    </r>
    <r>
      <rPr>
        <sz val="11"/>
        <color theme="1"/>
        <rFont val="Czcionka tekstu podstawowego"/>
        <charset val="238"/>
      </rPr>
      <t>B</t>
    </r>
    <r>
      <rPr>
        <sz val="11"/>
        <color theme="1"/>
        <rFont val="Czcionka tekstu podstawowego"/>
        <family val="2"/>
        <charset val="238"/>
      </rPr>
      <t>arwa typowa dla danego asortymentu,bez obcych zapachów,Możliwość spakowania próżniowego (VAC)</t>
    </r>
  </si>
  <si>
    <r>
      <rPr>
        <b/>
        <sz val="11"/>
        <color theme="1"/>
        <rFont val="Czcionka tekstu podstawowego"/>
        <charset val="238"/>
      </rPr>
      <t>Szynka wieprzowa gotowana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85%</t>
    </r>
    <r>
      <rPr>
        <sz val="11"/>
        <color theme="1"/>
        <rFont val="Czcionka tekstu podstawowego"/>
        <family val="2"/>
        <charset val="238"/>
      </rPr>
      <t xml:space="preserve"> mięsa-pakowana w próżni(VAC)</t>
    </r>
  </si>
  <si>
    <r>
      <rPr>
        <b/>
        <sz val="11"/>
        <color theme="1"/>
        <rFont val="Czcionka tekstu podstawowego"/>
        <charset val="238"/>
      </rPr>
      <t>Szynka tradycyjna krojona</t>
    </r>
    <r>
      <rPr>
        <sz val="11"/>
        <color theme="1"/>
        <rFont val="Czcionka tekstu podstawowego"/>
        <family val="2"/>
        <charset val="238"/>
      </rPr>
      <t xml:space="preserve"> do wypr.100g wyrobu gotowego zużyto 130g mięsa- pakowana w próżni(VAC)</t>
    </r>
  </si>
  <si>
    <r>
      <rPr>
        <b/>
        <sz val="11"/>
        <color theme="1"/>
        <rFont val="Czcionka tekstu podstawowego"/>
        <charset val="238"/>
      </rPr>
      <t>Pierś z indyka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84%</t>
    </r>
    <r>
      <rPr>
        <sz val="11"/>
        <color theme="1"/>
        <rFont val="Czcionka tekstu podstawowego"/>
        <family val="2"/>
        <charset val="238"/>
      </rPr>
      <t xml:space="preserve"> mięsa- pakowany w próżni(VAC)</t>
    </r>
  </si>
  <si>
    <r>
      <rPr>
        <b/>
        <sz val="11"/>
        <color theme="1"/>
        <rFont val="Czcionka tekstu podstawowego"/>
        <charset val="238"/>
      </rPr>
      <t>Kiełbasa krakowska</t>
    </r>
    <r>
      <rPr>
        <sz val="11"/>
        <color theme="1"/>
        <rFont val="Czcionka tekstu podstawowego"/>
        <family val="2"/>
        <charset val="238"/>
      </rPr>
      <t xml:space="preserve"> sucha krojona do wypr.100g.wyrobu gotowego zużyto 130g. mięsa-pakowana w próżni(VAC)</t>
    </r>
  </si>
  <si>
    <r>
      <rPr>
        <b/>
        <sz val="11"/>
        <color theme="1"/>
        <rFont val="Czcionka tekstu podstawowego"/>
        <charset val="238"/>
      </rPr>
      <t>Kiełbasa podwawelska 80%</t>
    </r>
    <r>
      <rPr>
        <sz val="11"/>
        <color theme="1"/>
        <rFont val="Czcionka tekstu podstawowego"/>
        <family val="2"/>
        <charset val="238"/>
      </rPr>
      <t xml:space="preserve"> mięsa – pakowana w próżni(VAC)</t>
    </r>
  </si>
  <si>
    <t>Parówki dla najmłodszych mięso wp.z szynki 90%-pakowane w próżni(VAC)</t>
  </si>
  <si>
    <r>
      <rPr>
        <b/>
        <sz val="11"/>
        <color theme="1"/>
        <rFont val="Czcionka tekstu podstawowego"/>
        <charset val="238"/>
      </rPr>
      <t>Schab bez kości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extra</t>
    </r>
    <r>
      <rPr>
        <sz val="11"/>
        <color theme="1"/>
        <rFont val="Czcionka tekstu podstawowego"/>
        <family val="2"/>
        <charset val="238"/>
      </rPr>
      <t xml:space="preserve"> cześć zasadnicza wieprzowiny-odcięta od półtuszy z odcinka piersiowo-lędźwiowego w liniach;gruby,jednolity, soczysty mięsień otoczony błoną,barwa ciemnoróżowa, zapach-swoisty, charakterystyczny dla każdego rodzaju mięsa,konsystencja jędrna,elastyczna, powierzchnia sucha,matowa,przekrój lekko wilgotny,sok mięsny przeźroczysty </t>
    </r>
  </si>
  <si>
    <t>Mięso i wyroby wędliniarskie</t>
  </si>
  <si>
    <r>
      <rPr>
        <b/>
        <sz val="11"/>
        <color theme="1"/>
        <rFont val="Czcionka tekstu podstawowego"/>
        <charset val="238"/>
      </rPr>
      <t>Schab wieprzowy biały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krojony</t>
    </r>
    <r>
      <rPr>
        <sz val="11"/>
        <color theme="1"/>
        <rFont val="Czcionka tekstu podstawowego"/>
        <charset val="238"/>
      </rPr>
      <t>(wędlina)</t>
    </r>
    <r>
      <rPr>
        <sz val="11"/>
        <color theme="1"/>
        <rFont val="Czcionka tekstu podstawowego"/>
        <family val="2"/>
        <charset val="238"/>
      </rPr>
      <t xml:space="preserve"> do wypr.100g.wyrobu gotowego zużyto 120g mięsa-pakowany w próżni(VAC)</t>
    </r>
  </si>
  <si>
    <r>
      <rPr>
        <b/>
        <sz val="11"/>
        <color theme="1"/>
        <rFont val="Czcionka tekstu podstawowego"/>
        <charset val="238"/>
      </rPr>
      <t>Szynka konserwowa 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90%</t>
    </r>
    <r>
      <rPr>
        <sz val="11"/>
        <color theme="1"/>
        <rFont val="Czcionka tekstu podstawowego"/>
        <family val="2"/>
        <charset val="238"/>
      </rPr>
      <t xml:space="preserve"> mięso wieprzowe- pakowana w próżni(VAC)</t>
    </r>
  </si>
  <si>
    <r>
      <rPr>
        <b/>
        <sz val="11"/>
        <color theme="1"/>
        <rFont val="Czcionka tekstu podstawowego"/>
        <charset val="238"/>
      </rPr>
      <t>Udziec</t>
    </r>
    <r>
      <rPr>
        <sz val="11"/>
        <color theme="1"/>
        <rFont val="Czcionka tekstu podstawowego"/>
        <charset val="238"/>
      </rPr>
      <t xml:space="preserve"> w</t>
    </r>
    <r>
      <rPr>
        <b/>
        <sz val="11"/>
        <color theme="1"/>
        <rFont val="Czcionka tekstu podstawowego"/>
        <charset val="238"/>
      </rPr>
      <t>ołowy extra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 xml:space="preserve">bez kości, jeden element mięsa o masie minimum 1kg. </t>
    </r>
    <r>
      <rPr>
        <sz val="11"/>
        <color theme="1"/>
        <rFont val="Czcionka tekstu podstawowego"/>
        <family val="2"/>
        <charset val="238"/>
      </rPr>
      <t xml:space="preserve">Mięso świeże ( nie mrożone) tkanka mięsna delikatna, drobnowłóknista, miękka i soczysta.Produkt obrobiony kulinarnie, odtłuszczony,bez skór i kości.Barwa ciemnoróżowa, zapach swoisty, charakterystyczny dla każdego rodzaju mięsa – gat.I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</si>
</sst>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Normal="100" zoomScaleSheetLayoutView="100" workbookViewId="0">
      <selection activeCell="A5" sqref="A5:D24"/>
    </sheetView>
  </sheetViews>
  <sheetFormatPr defaultRowHeight="14.25"/>
  <cols>
    <col min="1" max="1" width="5.625" customWidth="1"/>
    <col min="2" max="2" width="20.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9.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58.25">
      <c r="A5" s="9">
        <v>1</v>
      </c>
      <c r="B5" s="21" t="s">
        <v>14</v>
      </c>
      <c r="C5" s="11" t="s">
        <v>11</v>
      </c>
      <c r="D5" s="9">
        <v>80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58.5">
      <c r="A6" s="9">
        <v>2</v>
      </c>
      <c r="B6" s="20" t="s">
        <v>25</v>
      </c>
      <c r="C6" s="11" t="s">
        <v>11</v>
      </c>
      <c r="D6" s="9">
        <v>40</v>
      </c>
      <c r="E6" s="12"/>
      <c r="F6" s="13">
        <f t="shared" ref="F6:F22" si="0">ROUND((D6*E6),2)</f>
        <v>0</v>
      </c>
      <c r="G6" s="14"/>
      <c r="H6" s="13">
        <f t="shared" ref="H6:H22" si="1">ROUND((F6*G6),2)</f>
        <v>0</v>
      </c>
      <c r="I6" s="13">
        <f t="shared" ref="I6:I22" si="2">F6+H6</f>
        <v>0</v>
      </c>
      <c r="J6" s="10"/>
    </row>
    <row r="7" spans="1:10" ht="157.5">
      <c r="A7" s="9">
        <v>3</v>
      </c>
      <c r="B7" s="20" t="s">
        <v>15</v>
      </c>
      <c r="C7" s="11" t="s">
        <v>11</v>
      </c>
      <c r="D7" s="9">
        <v>220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100.5">
      <c r="A8" s="9">
        <v>4</v>
      </c>
      <c r="B8" s="20" t="s">
        <v>13</v>
      </c>
      <c r="C8" s="11" t="s">
        <v>11</v>
      </c>
      <c r="D8" s="9">
        <v>25</v>
      </c>
      <c r="E8" s="12"/>
      <c r="F8" s="13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215.25">
      <c r="A9" s="9">
        <v>5</v>
      </c>
      <c r="B9" s="20" t="s">
        <v>16</v>
      </c>
      <c r="C9" s="11" t="s">
        <v>11</v>
      </c>
      <c r="D9" s="9">
        <v>150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259.5">
      <c r="A10" s="9">
        <v>6</v>
      </c>
      <c r="B10" s="20" t="s">
        <v>33</v>
      </c>
      <c r="C10" s="11" t="s">
        <v>11</v>
      </c>
      <c r="D10" s="9">
        <v>50</v>
      </c>
      <c r="E10" s="12"/>
      <c r="F10" s="13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86.25">
      <c r="A11" s="9">
        <v>7</v>
      </c>
      <c r="B11" s="20" t="s">
        <v>26</v>
      </c>
      <c r="C11" s="11" t="s">
        <v>11</v>
      </c>
      <c r="D11" s="9">
        <v>20</v>
      </c>
      <c r="E11" s="12"/>
      <c r="F11" s="13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58.5">
      <c r="A12" s="9">
        <v>8</v>
      </c>
      <c r="B12" s="20" t="s">
        <v>27</v>
      </c>
      <c r="C12" s="11" t="s">
        <v>11</v>
      </c>
      <c r="D12" s="9">
        <v>60</v>
      </c>
      <c r="E12" s="12"/>
      <c r="F12" s="13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200.25">
      <c r="A13" s="9">
        <v>9</v>
      </c>
      <c r="B13" s="21" t="s">
        <v>17</v>
      </c>
      <c r="C13" s="11" t="s">
        <v>11</v>
      </c>
      <c r="D13" s="9">
        <v>55</v>
      </c>
      <c r="E13" s="12"/>
      <c r="F13" s="13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71.25">
      <c r="A14" s="9">
        <v>10</v>
      </c>
      <c r="B14" s="17" t="s">
        <v>28</v>
      </c>
      <c r="C14" s="11" t="s">
        <v>11</v>
      </c>
      <c r="D14" s="9">
        <v>50</v>
      </c>
      <c r="E14" s="12"/>
      <c r="F14" s="13">
        <f t="shared" si="0"/>
        <v>0</v>
      </c>
      <c r="G14" s="14"/>
      <c r="H14" s="13">
        <f t="shared" si="1"/>
        <v>0</v>
      </c>
      <c r="I14" s="13">
        <f t="shared" si="2"/>
        <v>0</v>
      </c>
      <c r="J14" s="10"/>
    </row>
    <row r="15" spans="1:10" ht="271.5">
      <c r="A15" s="9">
        <v>11</v>
      </c>
      <c r="B15" s="20" t="s">
        <v>29</v>
      </c>
      <c r="C15" s="11" t="s">
        <v>11</v>
      </c>
      <c r="D15" s="9">
        <v>145</v>
      </c>
      <c r="E15" s="12"/>
      <c r="F15" s="13">
        <f t="shared" si="0"/>
        <v>0</v>
      </c>
      <c r="G15" s="14"/>
      <c r="H15" s="13">
        <f t="shared" si="1"/>
        <v>0</v>
      </c>
      <c r="I15" s="13">
        <f t="shared" si="2"/>
        <v>0</v>
      </c>
      <c r="J15" s="10"/>
    </row>
    <row r="16" spans="1:10" ht="87">
      <c r="A16" s="9">
        <v>12</v>
      </c>
      <c r="B16" s="20" t="s">
        <v>31</v>
      </c>
      <c r="C16" s="11" t="s">
        <v>11</v>
      </c>
      <c r="D16" s="9">
        <v>15</v>
      </c>
      <c r="E16" s="12"/>
      <c r="F16" s="13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72.75">
      <c r="A17" s="9">
        <v>13</v>
      </c>
      <c r="B17" s="20" t="s">
        <v>32</v>
      </c>
      <c r="C17" s="11" t="s">
        <v>11</v>
      </c>
      <c r="D17" s="9">
        <v>10</v>
      </c>
      <c r="E17" s="12"/>
      <c r="F17" s="13">
        <f t="shared" si="0"/>
        <v>0</v>
      </c>
      <c r="G17" s="14"/>
      <c r="H17" s="13">
        <f t="shared" si="1"/>
        <v>0</v>
      </c>
      <c r="I17" s="13">
        <f t="shared" si="2"/>
        <v>0</v>
      </c>
      <c r="J17" s="10"/>
    </row>
    <row r="18" spans="1:10" ht="87">
      <c r="A18" s="9">
        <v>14</v>
      </c>
      <c r="B18" s="20" t="s">
        <v>24</v>
      </c>
      <c r="C18" s="11" t="s">
        <v>11</v>
      </c>
      <c r="D18" s="9">
        <v>15</v>
      </c>
      <c r="E18" s="12"/>
      <c r="F18" s="13">
        <f t="shared" si="0"/>
        <v>0</v>
      </c>
      <c r="G18" s="14"/>
      <c r="H18" s="13">
        <f t="shared" si="1"/>
        <v>0</v>
      </c>
      <c r="I18" s="13">
        <f t="shared" si="2"/>
        <v>0</v>
      </c>
      <c r="J18" s="10"/>
    </row>
    <row r="19" spans="1:10" ht="215.25">
      <c r="A19" s="9">
        <v>15</v>
      </c>
      <c r="B19" s="20" t="s">
        <v>18</v>
      </c>
      <c r="C19" s="11" t="s">
        <v>11</v>
      </c>
      <c r="D19" s="9">
        <v>160</v>
      </c>
      <c r="E19" s="12"/>
      <c r="F19" s="13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73.5">
      <c r="A20" s="9">
        <v>16</v>
      </c>
      <c r="B20" s="20" t="s">
        <v>23</v>
      </c>
      <c r="C20" s="11" t="s">
        <v>11</v>
      </c>
      <c r="D20" s="9">
        <v>3</v>
      </c>
      <c r="E20" s="12"/>
      <c r="F20" s="13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57.75">
      <c r="A21" s="9">
        <v>17</v>
      </c>
      <c r="B21" s="20" t="s">
        <v>19</v>
      </c>
      <c r="C21" s="11" t="s">
        <v>11</v>
      </c>
      <c r="D21" s="9">
        <v>10</v>
      </c>
      <c r="E21" s="12"/>
      <c r="F21" s="13">
        <f t="shared" si="0"/>
        <v>0</v>
      </c>
      <c r="G21" s="14"/>
      <c r="H21" s="13">
        <f t="shared" si="1"/>
        <v>0</v>
      </c>
      <c r="I21" s="13">
        <f t="shared" si="2"/>
        <v>0</v>
      </c>
      <c r="J21" s="10"/>
    </row>
    <row r="22" spans="1:10" ht="72">
      <c r="A22" s="9">
        <v>18</v>
      </c>
      <c r="B22" s="20" t="s">
        <v>20</v>
      </c>
      <c r="C22" s="11" t="s">
        <v>11</v>
      </c>
      <c r="D22" s="9">
        <v>30</v>
      </c>
      <c r="E22" s="12"/>
      <c r="F22" s="13">
        <f t="shared" si="0"/>
        <v>0</v>
      </c>
      <c r="G22" s="14"/>
      <c r="H22" s="13">
        <f t="shared" si="1"/>
        <v>0</v>
      </c>
      <c r="I22" s="13">
        <f t="shared" si="2"/>
        <v>0</v>
      </c>
      <c r="J22" s="10"/>
    </row>
    <row r="23" spans="1:10" ht="214.5">
      <c r="A23" s="9">
        <v>19</v>
      </c>
      <c r="B23" s="20" t="s">
        <v>21</v>
      </c>
      <c r="C23" s="11" t="s">
        <v>11</v>
      </c>
      <c r="D23" s="9">
        <v>40</v>
      </c>
      <c r="E23" s="12"/>
      <c r="F23" s="13">
        <f t="shared" ref="F23" si="3">ROUND((D23*E23),2)</f>
        <v>0</v>
      </c>
      <c r="G23" s="14"/>
      <c r="H23" s="13">
        <f t="shared" ref="H23" si="4">ROUND((F23*G23),2)</f>
        <v>0</v>
      </c>
      <c r="I23" s="13">
        <f t="shared" ref="I23" si="5">F23+H23</f>
        <v>0</v>
      </c>
      <c r="J23" s="10"/>
    </row>
    <row r="24" spans="1:10" ht="144.75">
      <c r="A24" s="9">
        <v>20</v>
      </c>
      <c r="B24" s="20" t="s">
        <v>22</v>
      </c>
      <c r="C24" s="11" t="s">
        <v>11</v>
      </c>
      <c r="D24" s="9">
        <v>5</v>
      </c>
      <c r="E24" s="12"/>
      <c r="F24" s="13">
        <f t="shared" ref="F24" si="6">ROUND((D24*E24),2)</f>
        <v>0</v>
      </c>
      <c r="G24" s="14"/>
      <c r="H24" s="13">
        <f t="shared" ref="H24" si="7">ROUND((F24*G24),2)</f>
        <v>0</v>
      </c>
      <c r="I24" s="13">
        <f t="shared" ref="I24" si="8">F24+H24</f>
        <v>0</v>
      </c>
      <c r="J24" s="10"/>
    </row>
    <row r="25" spans="1:10" ht="15">
      <c r="A25" s="24" t="s">
        <v>10</v>
      </c>
      <c r="B25" s="25"/>
      <c r="C25" s="25"/>
      <c r="D25" s="25"/>
      <c r="E25" s="26"/>
      <c r="F25" s="15">
        <f>SUM(F5:F24)</f>
        <v>0</v>
      </c>
      <c r="G25" s="16"/>
      <c r="H25" s="15">
        <f>SUM(H5:H24)</f>
        <v>0</v>
      </c>
      <c r="I25" s="15">
        <f>SUM(I5:I24)</f>
        <v>0</v>
      </c>
      <c r="J25" s="17"/>
    </row>
  </sheetData>
  <sheetProtection password="C891" sheet="1" objects="1" scenarios="1"/>
  <sortState ref="B5:C24">
    <sortCondition ref="B5"/>
  </sortState>
  <mergeCells count="3">
    <mergeCell ref="A1:J1"/>
    <mergeCell ref="A2:J2"/>
    <mergeCell ref="A25:E25"/>
  </mergeCells>
  <printOptions horizontalCentered="1"/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2024-10-31T12:54:12Z</cp:lastPrinted>
  <dcterms:created xsi:type="dcterms:W3CDTF">2020-11-11T20:53:32Z</dcterms:created>
  <dcterms:modified xsi:type="dcterms:W3CDTF">2025-11-27T09:10:37Z</dcterms:modified>
</cp:coreProperties>
</file>